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1015" windowHeight="970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56" i="1"/>
  <c r="J55"/>
  <c r="J54"/>
  <c r="J53"/>
  <c r="J52"/>
  <c r="J51"/>
  <c r="J50"/>
  <c r="J49"/>
  <c r="J48"/>
  <c r="J47"/>
  <c r="J46"/>
  <c r="J45"/>
  <c r="J44"/>
  <c r="J43"/>
  <c r="J42"/>
  <c r="J41"/>
  <c r="J40"/>
  <c r="J39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C57" l="1"/>
</calcChain>
</file>

<file path=xl/sharedStrings.xml><?xml version="1.0" encoding="utf-8"?>
<sst xmlns="http://schemas.openxmlformats.org/spreadsheetml/2006/main" count="118" uniqueCount="116">
  <si>
    <t>Pépinière Osmie Paysage</t>
  </si>
  <si>
    <t xml:space="preserve">Bon de commande
 Arbres Arbustes </t>
  </si>
  <si>
    <t>Vos coordonnées:</t>
  </si>
  <si>
    <t>Nom:</t>
  </si>
  <si>
    <t>Courriel:</t>
  </si>
  <si>
    <t>Commune:</t>
  </si>
  <si>
    <t>N° de tél:</t>
  </si>
  <si>
    <t>Vos données de contact serviront uniquement pour le traitement de votre commande.</t>
  </si>
  <si>
    <t>Nom vernaculaire</t>
  </si>
  <si>
    <t>Nom latin</t>
  </si>
  <si>
    <t xml:space="preserve">Quantité souhaitée </t>
  </si>
  <si>
    <t>Racines nue</t>
  </si>
  <si>
    <t>unités</t>
  </si>
  <si>
    <t>Conteneur 2 l</t>
  </si>
  <si>
    <t>Conteneur 5 l</t>
  </si>
  <si>
    <t>sous-total</t>
  </si>
  <si>
    <t xml:space="preserve">Alisier blanc </t>
  </si>
  <si>
    <t>Sorbus aria</t>
  </si>
  <si>
    <t xml:space="preserve">Alisier torminal </t>
  </si>
  <si>
    <t>Sorbus torminalis</t>
  </si>
  <si>
    <t>Amelanchier du canada</t>
  </si>
  <si>
    <t>Amelanchier canadensis</t>
  </si>
  <si>
    <t xml:space="preserve">Aulne glutineux </t>
  </si>
  <si>
    <t>Aulnus glutinosa</t>
  </si>
  <si>
    <t xml:space="preserve">Bourdaine </t>
  </si>
  <si>
    <t>Frangula alnus</t>
  </si>
  <si>
    <t>Chèvrefeuille de Haies</t>
  </si>
  <si>
    <t>Lonicera xylosteum</t>
  </si>
  <si>
    <t>Chèvrefeuille d'hiver</t>
  </si>
  <si>
    <t xml:space="preserve">Lonicera fragantissima </t>
  </si>
  <si>
    <t xml:space="preserve">Charmille </t>
  </si>
  <si>
    <t>Carpinus betulus</t>
  </si>
  <si>
    <t>Cèdre de l'atlas</t>
  </si>
  <si>
    <t>Cedrus atlantica</t>
  </si>
  <si>
    <t xml:space="preserve">Châtaignier </t>
  </si>
  <si>
    <t>Castanea sativa</t>
  </si>
  <si>
    <t xml:space="preserve">Chêne pedonculé </t>
  </si>
  <si>
    <t>Quercus robur</t>
  </si>
  <si>
    <t xml:space="preserve">Chêne sessile </t>
  </si>
  <si>
    <t>Quercus petraea</t>
  </si>
  <si>
    <t xml:space="preserve">Cognassier </t>
  </si>
  <si>
    <t>Cydonia oblonga</t>
  </si>
  <si>
    <t xml:space="preserve">Cormier </t>
  </si>
  <si>
    <t>Sorbus domestica</t>
  </si>
  <si>
    <t>Cornouiller mâle</t>
  </si>
  <si>
    <t>Cornus mas</t>
  </si>
  <si>
    <t xml:space="preserve">Cornouiller Sanguin </t>
  </si>
  <si>
    <t>Cornus sanguinea</t>
  </si>
  <si>
    <t xml:space="preserve">Eglantier </t>
  </si>
  <si>
    <t>Rosa canina</t>
  </si>
  <si>
    <t>Aubépine</t>
  </si>
  <si>
    <t>Crataegus monogyna</t>
  </si>
  <si>
    <t xml:space="preserve">Erable champêtre </t>
  </si>
  <si>
    <t>Acer campestre</t>
  </si>
  <si>
    <t xml:space="preserve">Erable plane </t>
  </si>
  <si>
    <t>Acer platanoides</t>
  </si>
  <si>
    <t xml:space="preserve">Erable sycomore </t>
  </si>
  <si>
    <t>Acer pseudoplatanus</t>
  </si>
  <si>
    <t xml:space="preserve">Framboisier </t>
  </si>
  <si>
    <t>Rubus ideaus</t>
  </si>
  <si>
    <t xml:space="preserve">Frêne commun </t>
  </si>
  <si>
    <t>Fraxinus excelsior</t>
  </si>
  <si>
    <t xml:space="preserve">Fusain d'Europe </t>
  </si>
  <si>
    <t>Euonymus europaeus</t>
  </si>
  <si>
    <t>Groseiller  'Wilder'</t>
  </si>
  <si>
    <t>Ribes rubrum 'Wilder'</t>
  </si>
  <si>
    <t>Groseiller 'Mulka' 
(gros fruits)</t>
  </si>
  <si>
    <t>Ribes rubrum 'Mulka'</t>
  </si>
  <si>
    <t>Groseiller 'Junifer' 
(plus tardive)</t>
  </si>
  <si>
    <t>Ribes rubrum 'Junifer'</t>
  </si>
  <si>
    <t xml:space="preserve">Hêtre commun </t>
  </si>
  <si>
    <t>Fagus sylvatica</t>
  </si>
  <si>
    <t>Houx commun</t>
  </si>
  <si>
    <t>Ilex aquifolium</t>
  </si>
  <si>
    <t>Laurier Tin</t>
  </si>
  <si>
    <t>Viburnum tinus</t>
  </si>
  <si>
    <t>Merisier commun</t>
  </si>
  <si>
    <t>Prunus avium</t>
  </si>
  <si>
    <t xml:space="preserve">Néflier commun </t>
  </si>
  <si>
    <t>Mespilus germanica</t>
  </si>
  <si>
    <t>Nerprun purgatif</t>
  </si>
  <si>
    <t>Rhamnus cathartica</t>
  </si>
  <si>
    <t>Noisetier commun</t>
  </si>
  <si>
    <t>Corylus avellana</t>
  </si>
  <si>
    <t>Noyer commun</t>
  </si>
  <si>
    <t>Juglans regia</t>
  </si>
  <si>
    <t>Poirier sauvage</t>
  </si>
  <si>
    <t>Pyrus pyraster</t>
  </si>
  <si>
    <t>Pommier sauvage</t>
  </si>
  <si>
    <t>Malus sylvestris</t>
  </si>
  <si>
    <t xml:space="preserve">Prunellier </t>
  </si>
  <si>
    <t>Prunus spinosa</t>
  </si>
  <si>
    <t xml:space="preserve">Saule marsault </t>
  </si>
  <si>
    <t>Salix caprea</t>
  </si>
  <si>
    <t xml:space="preserve">Sorbier des oiseaux </t>
  </si>
  <si>
    <t>Sorbus aucuparia</t>
  </si>
  <si>
    <t xml:space="preserve">Sureau noir </t>
  </si>
  <si>
    <t>Sambuscu nigra</t>
  </si>
  <si>
    <t>Tilleul à 
petites feuilles</t>
  </si>
  <si>
    <t>Tilia cordata</t>
  </si>
  <si>
    <t>Troène commun</t>
  </si>
  <si>
    <t>Ligustrum vulgare</t>
  </si>
  <si>
    <t xml:space="preserve">Viorne lantane </t>
  </si>
  <si>
    <t>Viburnum lantana</t>
  </si>
  <si>
    <t xml:space="preserve">Viorne aubier </t>
  </si>
  <si>
    <t>Viburnum opulus</t>
  </si>
  <si>
    <t xml:space="preserve">Total </t>
  </si>
  <si>
    <t>Nous traitons votre commande dans l'ordre chronologique de la récéption et dans la limite des disponibilités. Merci pour votre compréhension.</t>
  </si>
  <si>
    <t>Toutes nos plants sont cultivés sans aucun engrais chimique ou traitement chimique.</t>
  </si>
  <si>
    <t xml:space="preserve">Merci de nous retourner votre bon de commande par mail ou voie postale.
Pour toute question ou information complémentaire, n'hésitez pas à nous contacter.
</t>
  </si>
  <si>
    <t>Osmie Paysage</t>
  </si>
  <si>
    <t>293 chemin de la Rivoire, 42220 Saint Julien Molin Molette</t>
  </si>
  <si>
    <t xml:space="preserve"> contact@osmie-paysage.fr</t>
  </si>
  <si>
    <t>Philipp: 06 44 06 09 80</t>
  </si>
  <si>
    <t>Karen: 06 70 29 31 63</t>
  </si>
  <si>
    <t>Règlement par virement, en espèces ou par chèque.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</si>
</sst>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#,##0.00\ &quot;€&quot;"/>
  </numFmts>
  <fonts count="18"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u/>
      <sz val="28"/>
      <color theme="4" tint="-0.499984740745262"/>
      <name val="Consolas"/>
      <family val="3"/>
    </font>
    <font>
      <sz val="20"/>
      <color theme="1"/>
      <name val="Consolas"/>
      <family val="3"/>
    </font>
    <font>
      <sz val="20"/>
      <color theme="0"/>
      <name val="Consolas"/>
      <family val="3"/>
    </font>
    <font>
      <b/>
      <sz val="16"/>
      <color theme="1"/>
      <name val="Consolas"/>
      <family val="3"/>
    </font>
    <font>
      <sz val="16"/>
      <color theme="1"/>
      <name val="Consolas"/>
      <family val="3"/>
    </font>
    <font>
      <sz val="12"/>
      <color theme="1"/>
      <name val="Liberation Sans"/>
      <family val="2"/>
    </font>
    <font>
      <b/>
      <sz val="10"/>
      <color theme="4" tint="-0.499984740745262"/>
      <name val="Consolas"/>
      <family val="3"/>
    </font>
    <font>
      <sz val="12"/>
      <color rgb="FF000000"/>
      <name val="Consolas"/>
      <family val="3"/>
    </font>
    <font>
      <i/>
      <sz val="12"/>
      <color rgb="FF000000"/>
      <name val="Consolas"/>
      <family val="3"/>
    </font>
    <font>
      <i/>
      <sz val="12"/>
      <color theme="1"/>
      <name val="Consolas"/>
      <family val="3"/>
    </font>
    <font>
      <b/>
      <sz val="18"/>
      <color rgb="FF000000"/>
      <name val="Consolas"/>
      <family val="3"/>
    </font>
    <font>
      <sz val="14"/>
      <color theme="1"/>
      <name val="Consolas"/>
      <family val="3"/>
    </font>
    <font>
      <b/>
      <i/>
      <sz val="14"/>
      <color theme="1"/>
      <name val="Liberation Sans"/>
      <family val="2"/>
    </font>
    <font>
      <b/>
      <sz val="14"/>
      <color theme="4" tint="-0.499984740745262"/>
      <name val="Liberation Sans"/>
      <family val="2"/>
    </font>
    <font>
      <b/>
      <sz val="18"/>
      <color theme="4" tint="-0.499984740745262"/>
      <name val="Liberation Sans"/>
      <family val="2"/>
    </font>
    <font>
      <sz val="14"/>
      <color theme="1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/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9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" fillId="0" borderId="6" xfId="0" applyNumberFormat="1" applyFont="1" applyBorder="1"/>
    <xf numFmtId="0" fontId="1" fillId="0" borderId="10" xfId="0" applyFont="1" applyBorder="1"/>
    <xf numFmtId="0" fontId="1" fillId="0" borderId="11" xfId="0" applyNumberFormat="1" applyFont="1" applyBorder="1"/>
    <xf numFmtId="0" fontId="11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J68"/>
  <sheetViews>
    <sheetView tabSelected="1" workbookViewId="0">
      <selection activeCell="B57" sqref="B57"/>
    </sheetView>
  </sheetViews>
  <sheetFormatPr baseColWidth="10" defaultRowHeight="15"/>
  <cols>
    <col min="1" max="1" width="7.7109375" style="1" customWidth="1"/>
    <col min="2" max="2" width="43.140625" style="1" customWidth="1"/>
    <col min="3" max="3" width="42.140625" style="1" customWidth="1"/>
    <col min="4" max="4" width="14.7109375" style="1" customWidth="1"/>
    <col min="5" max="5" width="8.7109375" style="1" customWidth="1"/>
    <col min="6" max="6" width="14.7109375" style="1" customWidth="1"/>
    <col min="7" max="7" width="8.7109375" style="1" customWidth="1"/>
    <col min="8" max="8" width="14.7109375" style="1" customWidth="1"/>
    <col min="9" max="9" width="8.7109375" style="1" customWidth="1"/>
    <col min="10" max="10" width="13" style="1" customWidth="1"/>
    <col min="11" max="11" width="8.42578125" style="1" customWidth="1"/>
    <col min="12" max="16384" width="11.42578125" style="1"/>
  </cols>
  <sheetData>
    <row r="2" spans="2:10" ht="41.25" customHeight="1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>
      <c r="B3" s="3"/>
      <c r="C3" s="3"/>
      <c r="D3" s="3"/>
      <c r="E3" s="4"/>
      <c r="F3" s="4"/>
      <c r="G3" s="4"/>
      <c r="I3" s="4"/>
    </row>
    <row r="4" spans="2:10" ht="59.25" customHeight="1">
      <c r="B4" s="5" t="s">
        <v>1</v>
      </c>
      <c r="C4" s="5"/>
      <c r="D4" s="5"/>
      <c r="E4" s="5"/>
      <c r="F4" s="5"/>
      <c r="G4" s="5"/>
      <c r="H4" s="5"/>
      <c r="I4" s="5"/>
      <c r="J4" s="5"/>
    </row>
    <row r="5" spans="2:10" ht="18.75" customHeight="1">
      <c r="B5" s="6" t="s">
        <v>2</v>
      </c>
      <c r="C5" s="7"/>
      <c r="D5" s="7"/>
      <c r="E5" s="7"/>
      <c r="F5" s="7"/>
      <c r="G5" s="7"/>
      <c r="H5" s="7"/>
      <c r="I5" s="7"/>
      <c r="J5" s="8"/>
    </row>
    <row r="6" spans="2:10" ht="18.75" customHeight="1">
      <c r="B6" s="9" t="s">
        <v>3</v>
      </c>
      <c r="C6" s="10"/>
      <c r="D6" s="10"/>
      <c r="E6" s="11"/>
      <c r="F6" s="12" t="s">
        <v>4</v>
      </c>
      <c r="G6" s="12"/>
      <c r="H6" s="13"/>
      <c r="I6" s="11"/>
      <c r="J6" s="14"/>
    </row>
    <row r="7" spans="2:10" ht="18.75" customHeight="1">
      <c r="B7" s="9" t="s">
        <v>5</v>
      </c>
      <c r="C7" s="10"/>
      <c r="D7" s="10"/>
      <c r="E7" s="11"/>
      <c r="F7" s="12" t="s">
        <v>6</v>
      </c>
      <c r="G7" s="12"/>
      <c r="H7" s="13"/>
      <c r="I7" s="11"/>
      <c r="J7" s="14"/>
    </row>
    <row r="8" spans="2:10" ht="18.75" customHeight="1">
      <c r="B8" s="15" t="s">
        <v>7</v>
      </c>
      <c r="C8" s="16"/>
      <c r="D8" s="16"/>
      <c r="E8" s="16"/>
      <c r="F8" s="16"/>
      <c r="G8" s="16"/>
      <c r="H8" s="16"/>
      <c r="I8" s="16"/>
      <c r="J8" s="17"/>
    </row>
    <row r="10" spans="2:10">
      <c r="B10" s="18" t="s">
        <v>8</v>
      </c>
      <c r="C10" s="18" t="s">
        <v>9</v>
      </c>
      <c r="D10" s="19" t="s">
        <v>10</v>
      </c>
      <c r="E10" s="20"/>
      <c r="F10" s="20"/>
      <c r="G10" s="20"/>
      <c r="H10" s="20"/>
      <c r="I10" s="20"/>
      <c r="J10" s="20"/>
    </row>
    <row r="11" spans="2:10">
      <c r="D11" s="21" t="s">
        <v>11</v>
      </c>
      <c r="E11" s="22" t="s">
        <v>12</v>
      </c>
      <c r="F11" s="21" t="s">
        <v>13</v>
      </c>
      <c r="G11" s="22" t="s">
        <v>12</v>
      </c>
      <c r="H11" s="21" t="s">
        <v>14</v>
      </c>
      <c r="I11" s="22" t="s">
        <v>12</v>
      </c>
      <c r="J11" s="22" t="s">
        <v>15</v>
      </c>
    </row>
    <row r="12" spans="2:10">
      <c r="B12" s="23" t="s">
        <v>16</v>
      </c>
      <c r="C12" s="24" t="s">
        <v>17</v>
      </c>
      <c r="D12" s="25">
        <v>6</v>
      </c>
      <c r="E12" s="26"/>
      <c r="F12" s="25"/>
      <c r="G12" s="26"/>
      <c r="H12" s="25">
        <v>13</v>
      </c>
      <c r="I12" s="26"/>
      <c r="J12" s="27">
        <f>(D12*E12)+(F12*G12)+(H12*I12)</f>
        <v>0</v>
      </c>
    </row>
    <row r="13" spans="2:10">
      <c r="B13" s="23" t="s">
        <v>18</v>
      </c>
      <c r="C13" s="24" t="s">
        <v>19</v>
      </c>
      <c r="D13" s="25">
        <v>8</v>
      </c>
      <c r="E13" s="26"/>
      <c r="F13" s="25"/>
      <c r="G13" s="26"/>
      <c r="H13" s="25">
        <v>15</v>
      </c>
      <c r="I13" s="26"/>
      <c r="J13" s="27">
        <f t="shared" ref="J13:J56" si="0">(D13*E13)+(F13*G13)+(H13*I13)</f>
        <v>0</v>
      </c>
    </row>
    <row r="14" spans="2:10">
      <c r="B14" s="23" t="s">
        <v>20</v>
      </c>
      <c r="C14" s="24" t="s">
        <v>21</v>
      </c>
      <c r="D14" s="25">
        <v>8</v>
      </c>
      <c r="E14" s="26"/>
      <c r="F14" s="25"/>
      <c r="G14" s="26"/>
      <c r="H14" s="25">
        <v>15</v>
      </c>
      <c r="I14" s="26"/>
      <c r="J14" s="27">
        <f t="shared" si="0"/>
        <v>0</v>
      </c>
    </row>
    <row r="15" spans="2:10">
      <c r="B15" s="23" t="s">
        <v>22</v>
      </c>
      <c r="C15" s="24" t="s">
        <v>23</v>
      </c>
      <c r="D15" s="25">
        <v>6</v>
      </c>
      <c r="E15" s="26"/>
      <c r="F15" s="25"/>
      <c r="G15" s="26"/>
      <c r="H15" s="25">
        <v>13</v>
      </c>
      <c r="I15" s="26"/>
      <c r="J15" s="27">
        <f t="shared" si="0"/>
        <v>0</v>
      </c>
    </row>
    <row r="16" spans="2:10">
      <c r="B16" s="23" t="s">
        <v>24</v>
      </c>
      <c r="C16" s="24" t="s">
        <v>25</v>
      </c>
      <c r="D16" s="25">
        <v>6</v>
      </c>
      <c r="E16" s="26"/>
      <c r="F16" s="25">
        <v>9</v>
      </c>
      <c r="G16" s="26"/>
      <c r="H16" s="25"/>
      <c r="I16" s="26"/>
      <c r="J16" s="27">
        <f t="shared" si="0"/>
        <v>0</v>
      </c>
    </row>
    <row r="17" spans="2:10">
      <c r="B17" s="23" t="s">
        <v>26</v>
      </c>
      <c r="C17" s="24" t="s">
        <v>27</v>
      </c>
      <c r="D17" s="25">
        <v>6</v>
      </c>
      <c r="E17" s="26"/>
      <c r="F17" s="25">
        <v>9</v>
      </c>
      <c r="G17" s="26"/>
      <c r="H17" s="25"/>
      <c r="I17" s="26"/>
      <c r="J17" s="27">
        <f t="shared" si="0"/>
        <v>0</v>
      </c>
    </row>
    <row r="18" spans="2:10">
      <c r="B18" s="23" t="s">
        <v>28</v>
      </c>
      <c r="C18" s="24" t="s">
        <v>29</v>
      </c>
      <c r="D18" s="25">
        <v>6</v>
      </c>
      <c r="E18" s="26"/>
      <c r="F18" s="25">
        <v>9</v>
      </c>
      <c r="G18" s="26"/>
      <c r="H18" s="25"/>
      <c r="I18" s="26"/>
      <c r="J18" s="27">
        <f t="shared" si="0"/>
        <v>0</v>
      </c>
    </row>
    <row r="19" spans="2:10">
      <c r="B19" s="23" t="s">
        <v>30</v>
      </c>
      <c r="C19" s="24" t="s">
        <v>31</v>
      </c>
      <c r="D19" s="25"/>
      <c r="E19" s="26"/>
      <c r="F19" s="25">
        <v>6</v>
      </c>
      <c r="G19" s="26"/>
      <c r="H19" s="25"/>
      <c r="I19" s="26"/>
      <c r="J19" s="27">
        <f t="shared" si="0"/>
        <v>0</v>
      </c>
    </row>
    <row r="20" spans="2:10">
      <c r="B20" s="23" t="s">
        <v>32</v>
      </c>
      <c r="C20" s="24" t="s">
        <v>33</v>
      </c>
      <c r="D20" s="25">
        <v>6</v>
      </c>
      <c r="E20" s="26"/>
      <c r="F20" s="25"/>
      <c r="G20" s="26"/>
      <c r="H20" s="25">
        <v>13</v>
      </c>
      <c r="I20" s="26"/>
      <c r="J20" s="27">
        <f t="shared" si="0"/>
        <v>0</v>
      </c>
    </row>
    <row r="21" spans="2:10">
      <c r="B21" s="23" t="s">
        <v>34</v>
      </c>
      <c r="C21" s="24" t="s">
        <v>35</v>
      </c>
      <c r="D21" s="25">
        <v>15</v>
      </c>
      <c r="E21" s="26"/>
      <c r="F21" s="25"/>
      <c r="G21" s="26"/>
      <c r="H21" s="25">
        <v>19</v>
      </c>
      <c r="I21" s="26"/>
      <c r="J21" s="27">
        <f t="shared" si="0"/>
        <v>0</v>
      </c>
    </row>
    <row r="22" spans="2:10">
      <c r="B22" s="23" t="s">
        <v>36</v>
      </c>
      <c r="C22" s="24" t="s">
        <v>37</v>
      </c>
      <c r="D22" s="25"/>
      <c r="E22" s="26"/>
      <c r="F22" s="25"/>
      <c r="G22" s="26"/>
      <c r="H22" s="25">
        <v>15</v>
      </c>
      <c r="I22" s="26"/>
      <c r="J22" s="27">
        <f t="shared" si="0"/>
        <v>0</v>
      </c>
    </row>
    <row r="23" spans="2:10">
      <c r="B23" s="23" t="s">
        <v>38</v>
      </c>
      <c r="C23" s="28" t="s">
        <v>39</v>
      </c>
      <c r="D23" s="25"/>
      <c r="E23" s="26"/>
      <c r="F23" s="25"/>
      <c r="G23" s="26"/>
      <c r="H23" s="25">
        <v>15</v>
      </c>
      <c r="I23" s="26"/>
      <c r="J23" s="27">
        <f t="shared" si="0"/>
        <v>0</v>
      </c>
    </row>
    <row r="24" spans="2:10">
      <c r="B24" s="23" t="s">
        <v>40</v>
      </c>
      <c r="C24" s="24" t="s">
        <v>41</v>
      </c>
      <c r="D24" s="25">
        <v>12</v>
      </c>
      <c r="E24" s="26"/>
      <c r="F24" s="25"/>
      <c r="G24" s="26"/>
      <c r="H24" s="25">
        <v>17</v>
      </c>
      <c r="I24" s="26"/>
      <c r="J24" s="27">
        <f t="shared" si="0"/>
        <v>0</v>
      </c>
    </row>
    <row r="25" spans="2:10">
      <c r="B25" s="23" t="s">
        <v>42</v>
      </c>
      <c r="C25" s="24" t="s">
        <v>43</v>
      </c>
      <c r="D25" s="25">
        <v>15</v>
      </c>
      <c r="E25" s="26"/>
      <c r="F25" s="25"/>
      <c r="G25" s="26"/>
      <c r="H25" s="25">
        <v>19</v>
      </c>
      <c r="I25" s="26"/>
      <c r="J25" s="27">
        <f t="shared" si="0"/>
        <v>0</v>
      </c>
    </row>
    <row r="26" spans="2:10">
      <c r="B26" s="23" t="s">
        <v>44</v>
      </c>
      <c r="C26" s="24" t="s">
        <v>45</v>
      </c>
      <c r="D26" s="25">
        <v>8</v>
      </c>
      <c r="E26" s="26"/>
      <c r="F26" s="25">
        <v>11</v>
      </c>
      <c r="G26" s="26"/>
      <c r="H26" s="25">
        <v>15</v>
      </c>
      <c r="I26" s="26"/>
      <c r="J26" s="27">
        <f t="shared" si="0"/>
        <v>0</v>
      </c>
    </row>
    <row r="27" spans="2:10">
      <c r="B27" s="23" t="s">
        <v>46</v>
      </c>
      <c r="C27" s="24" t="s">
        <v>47</v>
      </c>
      <c r="D27" s="25">
        <v>6</v>
      </c>
      <c r="E27" s="26"/>
      <c r="F27" s="25">
        <v>9</v>
      </c>
      <c r="G27" s="26"/>
      <c r="H27" s="25">
        <v>13</v>
      </c>
      <c r="I27" s="26"/>
      <c r="J27" s="27">
        <f t="shared" si="0"/>
        <v>0</v>
      </c>
    </row>
    <row r="28" spans="2:10">
      <c r="B28" s="23" t="s">
        <v>48</v>
      </c>
      <c r="C28" s="24" t="s">
        <v>49</v>
      </c>
      <c r="D28" s="25">
        <v>6</v>
      </c>
      <c r="E28" s="26"/>
      <c r="F28" s="25">
        <v>9</v>
      </c>
      <c r="G28" s="26"/>
      <c r="H28" s="25"/>
      <c r="I28" s="26"/>
      <c r="J28" s="27">
        <f t="shared" si="0"/>
        <v>0</v>
      </c>
    </row>
    <row r="29" spans="2:10">
      <c r="B29" s="23" t="s">
        <v>50</v>
      </c>
      <c r="C29" s="24" t="s">
        <v>51</v>
      </c>
      <c r="D29" s="25">
        <v>6</v>
      </c>
      <c r="E29" s="26"/>
      <c r="F29" s="25">
        <v>9</v>
      </c>
      <c r="G29" s="26"/>
      <c r="H29" s="25">
        <v>13</v>
      </c>
      <c r="I29" s="26"/>
      <c r="J29" s="27">
        <f t="shared" si="0"/>
        <v>0</v>
      </c>
    </row>
    <row r="30" spans="2:10">
      <c r="B30" s="23" t="s">
        <v>52</v>
      </c>
      <c r="C30" s="24" t="s">
        <v>53</v>
      </c>
      <c r="D30" s="25">
        <v>8</v>
      </c>
      <c r="E30" s="26"/>
      <c r="F30" s="25"/>
      <c r="G30" s="26"/>
      <c r="H30" s="25">
        <v>15</v>
      </c>
      <c r="I30" s="26"/>
      <c r="J30" s="27">
        <f t="shared" si="0"/>
        <v>0</v>
      </c>
    </row>
    <row r="31" spans="2:10">
      <c r="B31" s="23" t="s">
        <v>54</v>
      </c>
      <c r="C31" s="24" t="s">
        <v>55</v>
      </c>
      <c r="D31" s="25">
        <v>8</v>
      </c>
      <c r="E31" s="26"/>
      <c r="F31" s="25"/>
      <c r="G31" s="26"/>
      <c r="H31" s="25">
        <v>15</v>
      </c>
      <c r="I31" s="26"/>
      <c r="J31" s="27">
        <f t="shared" si="0"/>
        <v>0</v>
      </c>
    </row>
    <row r="32" spans="2:10">
      <c r="B32" s="23" t="s">
        <v>56</v>
      </c>
      <c r="C32" s="24" t="s">
        <v>57</v>
      </c>
      <c r="D32" s="25">
        <v>8</v>
      </c>
      <c r="E32" s="26"/>
      <c r="F32" s="25"/>
      <c r="G32" s="26"/>
      <c r="H32" s="25">
        <v>15</v>
      </c>
      <c r="I32" s="26"/>
      <c r="J32" s="27">
        <f t="shared" si="0"/>
        <v>0</v>
      </c>
    </row>
    <row r="33" spans="2:10">
      <c r="B33" s="23" t="s">
        <v>58</v>
      </c>
      <c r="C33" s="24" t="s">
        <v>59</v>
      </c>
      <c r="D33" s="25">
        <v>6</v>
      </c>
      <c r="E33" s="26"/>
      <c r="F33" s="25">
        <v>6</v>
      </c>
      <c r="G33" s="26"/>
      <c r="H33" s="25"/>
      <c r="I33" s="26"/>
      <c r="J33" s="27">
        <f t="shared" si="0"/>
        <v>0</v>
      </c>
    </row>
    <row r="34" spans="2:10">
      <c r="B34" s="23" t="s">
        <v>60</v>
      </c>
      <c r="C34" s="24" t="s">
        <v>61</v>
      </c>
      <c r="D34" s="25">
        <v>8</v>
      </c>
      <c r="E34" s="26"/>
      <c r="F34" s="25"/>
      <c r="G34" s="26"/>
      <c r="H34" s="25">
        <v>15</v>
      </c>
      <c r="I34" s="26"/>
      <c r="J34" s="27">
        <f t="shared" si="0"/>
        <v>0</v>
      </c>
    </row>
    <row r="35" spans="2:10">
      <c r="B35" s="23" t="s">
        <v>62</v>
      </c>
      <c r="C35" s="24" t="s">
        <v>63</v>
      </c>
      <c r="D35" s="25">
        <v>6</v>
      </c>
      <c r="E35" s="26"/>
      <c r="F35" s="25">
        <v>9</v>
      </c>
      <c r="G35" s="26"/>
      <c r="H35" s="25"/>
      <c r="I35" s="26"/>
      <c r="J35" s="27">
        <f t="shared" si="0"/>
        <v>0</v>
      </c>
    </row>
    <row r="36" spans="2:10">
      <c r="B36" s="23" t="s">
        <v>64</v>
      </c>
      <c r="C36" s="24" t="s">
        <v>65</v>
      </c>
      <c r="D36" s="25"/>
      <c r="E36" s="26"/>
      <c r="F36" s="25">
        <v>6</v>
      </c>
      <c r="G36" s="26"/>
      <c r="H36" s="25"/>
      <c r="I36" s="26"/>
      <c r="J36" s="27"/>
    </row>
    <row r="37" spans="2:10">
      <c r="B37" s="23" t="s">
        <v>66</v>
      </c>
      <c r="C37" s="24" t="s">
        <v>67</v>
      </c>
      <c r="D37" s="25"/>
      <c r="E37" s="26"/>
      <c r="F37" s="25">
        <v>6</v>
      </c>
      <c r="G37" s="26"/>
      <c r="H37" s="25"/>
      <c r="I37" s="26"/>
      <c r="J37" s="27"/>
    </row>
    <row r="38" spans="2:10">
      <c r="B38" s="23" t="s">
        <v>68</v>
      </c>
      <c r="C38" s="24" t="s">
        <v>69</v>
      </c>
      <c r="D38" s="25"/>
      <c r="E38" s="26"/>
      <c r="F38" s="25">
        <v>6</v>
      </c>
      <c r="G38" s="26"/>
      <c r="H38" s="25"/>
      <c r="I38" s="26"/>
      <c r="J38" s="27"/>
    </row>
    <row r="39" spans="2:10">
      <c r="B39" s="23" t="s">
        <v>70</v>
      </c>
      <c r="C39" s="24" t="s">
        <v>71</v>
      </c>
      <c r="D39" s="25">
        <v>8</v>
      </c>
      <c r="E39" s="26"/>
      <c r="F39" s="25"/>
      <c r="G39" s="26"/>
      <c r="H39" s="25">
        <v>15</v>
      </c>
      <c r="I39" s="26"/>
      <c r="J39" s="27">
        <f t="shared" si="0"/>
        <v>0</v>
      </c>
    </row>
    <row r="40" spans="2:10">
      <c r="B40" s="23" t="s">
        <v>72</v>
      </c>
      <c r="C40" s="24" t="s">
        <v>73</v>
      </c>
      <c r="D40" s="25"/>
      <c r="E40" s="26"/>
      <c r="F40" s="25"/>
      <c r="G40" s="26"/>
      <c r="H40" s="25">
        <v>13</v>
      </c>
      <c r="I40" s="26"/>
      <c r="J40" s="27">
        <f t="shared" si="0"/>
        <v>0</v>
      </c>
    </row>
    <row r="41" spans="2:10">
      <c r="B41" s="23" t="s">
        <v>74</v>
      </c>
      <c r="C41" s="24" t="s">
        <v>75</v>
      </c>
      <c r="D41" s="25"/>
      <c r="E41" s="26"/>
      <c r="F41" s="25"/>
      <c r="G41" s="26"/>
      <c r="H41" s="25">
        <v>13</v>
      </c>
      <c r="I41" s="26"/>
      <c r="J41" s="27">
        <f t="shared" si="0"/>
        <v>0</v>
      </c>
    </row>
    <row r="42" spans="2:10">
      <c r="B42" s="23" t="s">
        <v>76</v>
      </c>
      <c r="C42" s="24" t="s">
        <v>77</v>
      </c>
      <c r="D42" s="25">
        <v>8</v>
      </c>
      <c r="E42" s="26"/>
      <c r="F42" s="25"/>
      <c r="G42" s="26"/>
      <c r="H42" s="25">
        <v>15</v>
      </c>
      <c r="I42" s="26"/>
      <c r="J42" s="27">
        <f t="shared" si="0"/>
        <v>0</v>
      </c>
    </row>
    <row r="43" spans="2:10">
      <c r="B43" s="23" t="s">
        <v>78</v>
      </c>
      <c r="C43" s="24" t="s">
        <v>79</v>
      </c>
      <c r="D43" s="25">
        <v>15</v>
      </c>
      <c r="E43" s="26"/>
      <c r="F43" s="25"/>
      <c r="G43" s="26"/>
      <c r="H43" s="25">
        <v>19</v>
      </c>
      <c r="I43" s="26"/>
      <c r="J43" s="27">
        <f t="shared" si="0"/>
        <v>0</v>
      </c>
    </row>
    <row r="44" spans="2:10">
      <c r="B44" s="23" t="s">
        <v>80</v>
      </c>
      <c r="C44" s="24" t="s">
        <v>81</v>
      </c>
      <c r="D44" s="25">
        <v>6</v>
      </c>
      <c r="E44" s="26"/>
      <c r="F44" s="25"/>
      <c r="G44" s="26"/>
      <c r="H44" s="25">
        <v>13</v>
      </c>
      <c r="I44" s="26"/>
      <c r="J44" s="27">
        <f t="shared" si="0"/>
        <v>0</v>
      </c>
    </row>
    <row r="45" spans="2:10">
      <c r="B45" s="23" t="s">
        <v>82</v>
      </c>
      <c r="C45" s="24" t="s">
        <v>83</v>
      </c>
      <c r="D45" s="25">
        <v>6</v>
      </c>
      <c r="E45" s="26"/>
      <c r="F45" s="25">
        <v>9</v>
      </c>
      <c r="G45" s="26"/>
      <c r="H45" s="25">
        <v>13</v>
      </c>
      <c r="I45" s="26"/>
      <c r="J45" s="27">
        <f t="shared" si="0"/>
        <v>0</v>
      </c>
    </row>
    <row r="46" spans="2:10">
      <c r="B46" s="23" t="s">
        <v>84</v>
      </c>
      <c r="C46" s="24" t="s">
        <v>85</v>
      </c>
      <c r="D46" s="25">
        <v>12</v>
      </c>
      <c r="E46" s="26"/>
      <c r="F46" s="25"/>
      <c r="G46" s="26"/>
      <c r="H46" s="25">
        <v>17</v>
      </c>
      <c r="I46" s="26"/>
      <c r="J46" s="27">
        <f t="shared" si="0"/>
        <v>0</v>
      </c>
    </row>
    <row r="47" spans="2:10">
      <c r="B47" s="23" t="s">
        <v>86</v>
      </c>
      <c r="C47" s="24" t="s">
        <v>87</v>
      </c>
      <c r="D47" s="25">
        <v>8</v>
      </c>
      <c r="E47" s="26"/>
      <c r="F47" s="25">
        <v>11</v>
      </c>
      <c r="G47" s="26"/>
      <c r="H47" s="25"/>
      <c r="I47" s="26"/>
      <c r="J47" s="27">
        <f t="shared" si="0"/>
        <v>0</v>
      </c>
    </row>
    <row r="48" spans="2:10">
      <c r="B48" s="23" t="s">
        <v>88</v>
      </c>
      <c r="C48" s="24" t="s">
        <v>89</v>
      </c>
      <c r="D48" s="25">
        <v>8</v>
      </c>
      <c r="E48" s="26"/>
      <c r="F48" s="25">
        <v>11</v>
      </c>
      <c r="G48" s="26"/>
      <c r="H48" s="25"/>
      <c r="I48" s="26"/>
      <c r="J48" s="27">
        <f t="shared" si="0"/>
        <v>0</v>
      </c>
    </row>
    <row r="49" spans="2:10">
      <c r="B49" s="23" t="s">
        <v>90</v>
      </c>
      <c r="C49" s="24" t="s">
        <v>91</v>
      </c>
      <c r="D49" s="25"/>
      <c r="E49" s="26"/>
      <c r="F49" s="25">
        <v>5</v>
      </c>
      <c r="G49" s="26"/>
      <c r="H49" s="25">
        <v>7</v>
      </c>
      <c r="I49" s="26"/>
      <c r="J49" s="27">
        <f t="shared" si="0"/>
        <v>0</v>
      </c>
    </row>
    <row r="50" spans="2:10">
      <c r="B50" s="23" t="s">
        <v>92</v>
      </c>
      <c r="C50" s="24" t="s">
        <v>93</v>
      </c>
      <c r="D50" s="25">
        <v>8</v>
      </c>
      <c r="E50" s="26"/>
      <c r="F50" s="25">
        <v>11</v>
      </c>
      <c r="G50" s="26"/>
      <c r="H50" s="25">
        <v>15</v>
      </c>
      <c r="I50" s="26"/>
      <c r="J50" s="27">
        <f t="shared" si="0"/>
        <v>0</v>
      </c>
    </row>
    <row r="51" spans="2:10">
      <c r="B51" s="23" t="s">
        <v>94</v>
      </c>
      <c r="C51" s="24" t="s">
        <v>95</v>
      </c>
      <c r="D51" s="25">
        <v>8</v>
      </c>
      <c r="E51" s="26"/>
      <c r="F51" s="25"/>
      <c r="G51" s="26"/>
      <c r="H51" s="25">
        <v>15</v>
      </c>
      <c r="I51" s="26"/>
      <c r="J51" s="27">
        <f t="shared" si="0"/>
        <v>0</v>
      </c>
    </row>
    <row r="52" spans="2:10">
      <c r="B52" s="23" t="s">
        <v>96</v>
      </c>
      <c r="C52" s="24" t="s">
        <v>97</v>
      </c>
      <c r="D52" s="25">
        <v>6</v>
      </c>
      <c r="E52" s="26"/>
      <c r="F52" s="25">
        <v>9</v>
      </c>
      <c r="G52" s="26"/>
      <c r="H52" s="25">
        <v>13</v>
      </c>
      <c r="I52" s="26"/>
      <c r="J52" s="27">
        <f t="shared" si="0"/>
        <v>0</v>
      </c>
    </row>
    <row r="53" spans="2:10">
      <c r="B53" s="23" t="s">
        <v>98</v>
      </c>
      <c r="C53" s="24" t="s">
        <v>99</v>
      </c>
      <c r="D53" s="25">
        <v>8</v>
      </c>
      <c r="E53" s="26"/>
      <c r="F53" s="25"/>
      <c r="G53" s="26"/>
      <c r="H53" s="25">
        <v>15</v>
      </c>
      <c r="I53" s="26"/>
      <c r="J53" s="27">
        <f t="shared" si="0"/>
        <v>0</v>
      </c>
    </row>
    <row r="54" spans="2:10">
      <c r="B54" s="23" t="s">
        <v>100</v>
      </c>
      <c r="C54" s="24" t="s">
        <v>101</v>
      </c>
      <c r="D54" s="25"/>
      <c r="E54" s="26"/>
      <c r="F54" s="25">
        <v>9</v>
      </c>
      <c r="G54" s="26"/>
      <c r="H54" s="25">
        <v>13</v>
      </c>
      <c r="I54" s="26"/>
      <c r="J54" s="27">
        <f t="shared" si="0"/>
        <v>0</v>
      </c>
    </row>
    <row r="55" spans="2:10">
      <c r="B55" s="23" t="s">
        <v>102</v>
      </c>
      <c r="C55" s="24" t="s">
        <v>103</v>
      </c>
      <c r="D55" s="25">
        <v>6</v>
      </c>
      <c r="E55" s="26"/>
      <c r="F55" s="25"/>
      <c r="G55" s="26"/>
      <c r="H55" s="25">
        <v>13</v>
      </c>
      <c r="I55" s="26"/>
      <c r="J55" s="27">
        <f t="shared" si="0"/>
        <v>0</v>
      </c>
    </row>
    <row r="56" spans="2:10">
      <c r="B56" s="23" t="s">
        <v>104</v>
      </c>
      <c r="C56" s="24" t="s">
        <v>105</v>
      </c>
      <c r="D56" s="25">
        <v>6</v>
      </c>
      <c r="E56" s="26"/>
      <c r="F56" s="25"/>
      <c r="G56" s="26"/>
      <c r="H56" s="25">
        <v>13</v>
      </c>
      <c r="I56" s="26"/>
      <c r="J56" s="27">
        <f t="shared" si="0"/>
        <v>0</v>
      </c>
    </row>
    <row r="57" spans="2:10" ht="33.75" customHeight="1">
      <c r="B57" s="29" t="s">
        <v>106</v>
      </c>
      <c r="C57" s="30">
        <f>SUM(J12:J56)</f>
        <v>0</v>
      </c>
      <c r="D57" s="30"/>
      <c r="E57" s="30"/>
      <c r="F57" s="30"/>
      <c r="G57" s="30"/>
      <c r="H57" s="30"/>
      <c r="I57" s="30"/>
      <c r="J57" s="31"/>
    </row>
    <row r="59" spans="2:10" ht="33" customHeight="1">
      <c r="B59" s="32" t="s">
        <v>115</v>
      </c>
      <c r="C59" s="32"/>
      <c r="D59" s="32"/>
      <c r="E59" s="32"/>
      <c r="F59" s="32"/>
      <c r="G59" s="32"/>
      <c r="H59" s="32"/>
      <c r="I59" s="32"/>
      <c r="J59" s="32"/>
    </row>
    <row r="60" spans="2:10" ht="47.25" customHeight="1">
      <c r="B60" s="32" t="s">
        <v>107</v>
      </c>
      <c r="C60" s="32"/>
      <c r="D60" s="32"/>
      <c r="E60" s="32"/>
      <c r="F60" s="32"/>
      <c r="G60" s="32"/>
      <c r="H60" s="32"/>
      <c r="I60" s="32"/>
      <c r="J60" s="32"/>
    </row>
    <row r="61" spans="2:10" ht="36.75" customHeight="1">
      <c r="B61" s="33" t="s">
        <v>108</v>
      </c>
      <c r="C61" s="33"/>
      <c r="D61" s="33"/>
      <c r="E61" s="33"/>
      <c r="F61" s="33"/>
      <c r="G61" s="33"/>
      <c r="H61" s="33"/>
      <c r="I61" s="33"/>
      <c r="J61" s="33"/>
    </row>
    <row r="62" spans="2:10" ht="46.5" customHeight="1">
      <c r="B62" s="32" t="s">
        <v>109</v>
      </c>
      <c r="C62" s="32"/>
      <c r="D62" s="32"/>
      <c r="E62" s="32"/>
      <c r="F62" s="32"/>
      <c r="G62" s="32"/>
      <c r="H62" s="32"/>
      <c r="I62" s="32"/>
      <c r="J62" s="32"/>
    </row>
    <row r="63" spans="2:10" ht="18" customHeight="1">
      <c r="B63" s="34" t="s">
        <v>110</v>
      </c>
      <c r="C63" s="34"/>
      <c r="D63" s="34"/>
      <c r="E63" s="34"/>
      <c r="F63" s="34"/>
      <c r="G63" s="34"/>
      <c r="H63" s="34"/>
      <c r="I63" s="34"/>
      <c r="J63" s="34"/>
    </row>
    <row r="64" spans="2:10" ht="20.25" customHeight="1">
      <c r="B64" s="34" t="s">
        <v>111</v>
      </c>
      <c r="C64" s="34"/>
      <c r="D64" s="34"/>
      <c r="E64" s="34"/>
      <c r="F64" s="34"/>
      <c r="G64" s="34"/>
      <c r="H64" s="34"/>
      <c r="I64" s="34"/>
      <c r="J64" s="34"/>
    </row>
    <row r="65" spans="2:10" ht="24" customHeight="1">
      <c r="B65" s="35" t="s">
        <v>112</v>
      </c>
      <c r="C65" s="35"/>
      <c r="D65" s="35"/>
      <c r="E65" s="35"/>
      <c r="F65" s="35"/>
      <c r="G65" s="35"/>
      <c r="H65" s="35"/>
      <c r="I65" s="35"/>
      <c r="J65" s="35"/>
    </row>
    <row r="66" spans="2:10" ht="17.25" customHeight="1">
      <c r="B66" s="36" t="s">
        <v>113</v>
      </c>
      <c r="C66" s="36"/>
      <c r="D66" s="36"/>
      <c r="E66" s="36"/>
      <c r="F66" s="36"/>
      <c r="G66" s="36"/>
      <c r="H66" s="36"/>
      <c r="I66" s="36"/>
      <c r="J66" s="36"/>
    </row>
    <row r="67" spans="2:10" ht="18" customHeight="1">
      <c r="B67" s="36" t="s">
        <v>114</v>
      </c>
      <c r="C67" s="36"/>
      <c r="D67" s="36"/>
      <c r="E67" s="36"/>
      <c r="F67" s="36"/>
      <c r="G67" s="36"/>
      <c r="H67" s="36"/>
      <c r="I67" s="36"/>
      <c r="J67" s="36"/>
    </row>
    <row r="68" spans="2:10">
      <c r="D68" s="37"/>
      <c r="E68" s="37"/>
      <c r="F68" s="37"/>
      <c r="G68" s="37"/>
      <c r="H68" s="37"/>
      <c r="I68" s="37"/>
    </row>
  </sheetData>
  <mergeCells count="19">
    <mergeCell ref="B62:J62"/>
    <mergeCell ref="B63:J63"/>
    <mergeCell ref="B64:J64"/>
    <mergeCell ref="B65:J65"/>
    <mergeCell ref="B66:J66"/>
    <mergeCell ref="B67:J67"/>
    <mergeCell ref="B8:J8"/>
    <mergeCell ref="D10:J10"/>
    <mergeCell ref="C57:J57"/>
    <mergeCell ref="B59:J59"/>
    <mergeCell ref="B60:J60"/>
    <mergeCell ref="B61:J61"/>
    <mergeCell ref="B2:J2"/>
    <mergeCell ref="B4:J4"/>
    <mergeCell ref="B5:J5"/>
    <mergeCell ref="B6:D6"/>
    <mergeCell ref="F6:G6"/>
    <mergeCell ref="B7:D7"/>
    <mergeCell ref="F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2021-11-11T21:13:42Z</dcterms:created>
  <dcterms:modified xsi:type="dcterms:W3CDTF">2021-11-11T21:16:23Z</dcterms:modified>
</cp:coreProperties>
</file>